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NÍK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<sst xmlns="http://schemas.openxmlformats.org/spreadsheetml/2006/main" count="207" uniqueCount="193">
  <si>
    <r>
      <rPr>
        <b val="true"/>
        <sz val="15"/>
        <color rgb="FFFF0000"/>
        <rFont val="Arial"/>
        <family val="2"/>
        <charset val="238"/>
      </rPr>
      <t xml:space="preserve">KRÁLOVSKÉ CENY
</t>
    </r>
    <r>
      <rPr>
        <b val="true"/>
        <sz val="6"/>
        <color rgb="FF666666"/>
        <rFont val="Arial"/>
        <family val="2"/>
        <charset val="238"/>
      </rPr>
      <t xml:space="preserve">---------------------------------------------------
</t>
    </r>
    <r>
      <rPr>
        <b val="true"/>
        <sz val="12"/>
        <color rgb="FF666666"/>
        <rFont val="Arial"/>
        <family val="2"/>
        <charset val="238"/>
      </rPr>
      <t xml:space="preserve">DO VYPRODÁNÍ ZÁSOB</t>
    </r>
  </si>
  <si>
    <t xml:space="preserve">Název</t>
  </si>
  <si>
    <t xml:space="preserve">Stará cena</t>
  </si>
  <si>
    <t xml:space="preserve">Akční cena</t>
  </si>
  <si>
    <t xml:space="preserve">3M Nexcare Desinfekcni gel na ruce </t>
  </si>
  <si>
    <t xml:space="preserve">138,39 K�</t>
  </si>
  <si>
    <t xml:space="preserve">3M Spofaplast 267 </t>
  </si>
  <si>
    <t xml:space="preserve">81,00 K�</t>
  </si>
  <si>
    <t xml:space="preserve">Additiva multivit.+mineral tbl.eff.20 </t>
  </si>
  <si>
    <t xml:space="preserve">109,00 K�</t>
  </si>
  <si>
    <t xml:space="preserve">Allnature Epsomska sul Levandule </t>
  </si>
  <si>
    <t xml:space="preserve">200,00 K�</t>
  </si>
  <si>
    <t xml:space="preserve">ALPA Herbal gel KOSODŘEVINA 250 ml</t>
  </si>
  <si>
    <t xml:space="preserve">124,00 K�</t>
  </si>
  <si>
    <t xml:space="preserve">ALPEXAVIT PROBIO 3+ tob.30</t>
  </si>
  <si>
    <t xml:space="preserve">449,00 K�</t>
  </si>
  <si>
    <t xml:space="preserve">ALPEXAVIT PROBIO 45+ tob.30</t>
  </si>
  <si>
    <t xml:space="preserve">380,00 K�</t>
  </si>
  <si>
    <t xml:space="preserve">ALPEXAVIT PROBIO 7+ tob.30</t>
  </si>
  <si>
    <t xml:space="preserve">ALPIKOL sir: na imun 120mL</t>
  </si>
  <si>
    <t xml:space="preserve">ANALERGIN NEO</t>
  </si>
  <si>
    <t xml:space="preserve">102,00 K�</t>
  </si>
  <si>
    <t xml:space="preserve">APETISTER SENIOR sirup 100 ml</t>
  </si>
  <si>
    <t xml:space="preserve">279,00 K�</t>
  </si>
  <si>
    <t xml:space="preserve">APICOLD NOS.SPR 30mL</t>
  </si>
  <si>
    <t xml:space="preserve">220,00 K�</t>
  </si>
  <si>
    <t xml:space="preserve">Arnika bylin. mastný krém 50g</t>
  </si>
  <si>
    <t xml:space="preserve">62,00 K�</t>
  </si>
  <si>
    <t xml:space="preserve">AVENT Dudlik Anti-colic 2 pomaly </t>
  </si>
  <si>
    <t xml:space="preserve">190,00 K�</t>
  </si>
  <si>
    <t xml:space="preserve">Aviril děts. Zásyp s azulenem </t>
  </si>
  <si>
    <t xml:space="preserve">39,00 K�</t>
  </si>
  <si>
    <t xml:space="preserve">Aviril děts. Zásyp s azulenem  sáček</t>
  </si>
  <si>
    <t xml:space="preserve">27,00 K�</t>
  </si>
  <si>
    <t xml:space="preserve">BABY IMUN sirup s hlivou a </t>
  </si>
  <si>
    <t xml:space="preserve">297,00 K�</t>
  </si>
  <si>
    <t xml:space="preserve">Bio-Folic tbl.60</t>
  </si>
  <si>
    <t xml:space="preserve">233,00 K�</t>
  </si>
  <si>
    <t xml:space="preserve">Blephagel 30g</t>
  </si>
  <si>
    <t xml:space="preserve">369,00 K�</t>
  </si>
  <si>
    <t xml:space="preserve">Bolfo 4.442g obojek pro velké psy </t>
  </si>
  <si>
    <t xml:space="preserve">396,00 K�</t>
  </si>
  <si>
    <t xml:space="preserve">CALMING 45g (cca 30tbl.) a.u.v.</t>
  </si>
  <si>
    <t xml:space="preserve">394,00 K�</t>
  </si>
  <si>
    <t xml:space="preserve">CANIVERM perorální pasta pro psy a </t>
  </si>
  <si>
    <t xml:space="preserve">178,00 K�</t>
  </si>
  <si>
    <t xml:space="preserve">Centrum Pro muze tbl 60</t>
  </si>
  <si>
    <t xml:space="preserve">614,00 K�</t>
  </si>
  <si>
    <t xml:space="preserve">Cetebe cps 60</t>
  </si>
  <si>
    <t xml:space="preserve">262,00 K�</t>
  </si>
  <si>
    <t xml:space="preserve">Cetebe IMMUNITY Forte cps.30</t>
  </si>
  <si>
    <t xml:space="preserve">247,00 K�</t>
  </si>
  <si>
    <t xml:space="preserve">Collagen tbl. 120</t>
  </si>
  <si>
    <t xml:space="preserve">Compeed naplast na puchyre mix</t>
  </si>
  <si>
    <t xml:space="preserve">172,00 K�</t>
  </si>
  <si>
    <t xml:space="preserve">Čaj Antichol porcovaný 30g Dr.Popov</t>
  </si>
  <si>
    <t xml:space="preserve">54,00 K�</t>
  </si>
  <si>
    <t xml:space="preserve">Čaj VANA Na odkyseleni 40x1.6g</t>
  </si>
  <si>
    <t xml:space="preserve">56,00 K�</t>
  </si>
  <si>
    <t xml:space="preserve">DESECTA DESINFEKCNI GEL 5000mL</t>
  </si>
  <si>
    <t xml:space="preserve">932,00 K�</t>
  </si>
  <si>
    <t xml:space="preserve">FAMOSAN 10 MG</t>
  </si>
  <si>
    <t xml:space="preserve">78,00 K�</t>
  </si>
  <si>
    <t xml:space="preserve">Fermalac oral tvrdych tob.15</t>
  </si>
  <si>
    <t xml:space="preserve">303,00 K�</t>
  </si>
  <si>
    <t xml:space="preserve">Fertiprona-inositol a metylfolat 30 </t>
  </si>
  <si>
    <t xml:space="preserve">448,00 K�</t>
  </si>
  <si>
    <t xml:space="preserve">FYPRYST COMBO SPOT-ON KOCKY A </t>
  </si>
  <si>
    <t xml:space="preserve">167,00 K�</t>
  </si>
  <si>
    <t xml:space="preserve">FYPRYST COMBO SPOT-ON PDY 2-10kg</t>
  </si>
  <si>
    <t xml:space="preserve">189,00 K�</t>
  </si>
  <si>
    <t xml:space="preserve">Fypryst Dogs 1x1.34ml spot-on pro </t>
  </si>
  <si>
    <t xml:space="preserve">207,00 K�</t>
  </si>
  <si>
    <t xml:space="preserve">Fytofontana ViroStop nasal spray </t>
  </si>
  <si>
    <t xml:space="preserve">236,00 K�</t>
  </si>
  <si>
    <t xml:space="preserve">Fytofontana ViroStop ustní sprej </t>
  </si>
  <si>
    <t xml:space="preserve">258,00 K�</t>
  </si>
  <si>
    <t xml:space="preserve">Haček na klistata 2ks v sačku</t>
  </si>
  <si>
    <t xml:space="preserve">111,00 K�</t>
  </si>
  <si>
    <t xml:space="preserve">Herba-C Rapid 30tbl</t>
  </si>
  <si>
    <t xml:space="preserve">171,00 K�</t>
  </si>
  <si>
    <t xml:space="preserve">Chytre miminko 800 tbl.60</t>
  </si>
  <si>
    <t xml:space="preserve">389,00 K�</t>
  </si>
  <si>
    <t xml:space="preserve">Ibolex 200mg tbl.flm. 20 I</t>
  </si>
  <si>
    <t xml:space="preserve">157,00 K�</t>
  </si>
  <si>
    <t xml:space="preserve">Indulona Ochranna Krem na nohy </t>
  </si>
  <si>
    <t xml:space="preserve">70,00 K�</t>
  </si>
  <si>
    <t xml:space="preserve">IRBIS se sladidly z rostliny STEVIE</t>
  </si>
  <si>
    <t xml:space="preserve">91,00 K�</t>
  </si>
  <si>
    <t xml:space="preserve">KAMISTAD Baby masaz.gel</t>
  </si>
  <si>
    <t xml:space="preserve">192,00 K�</t>
  </si>
  <si>
    <t xml:space="preserve">Klysma salinicke 135ml</t>
  </si>
  <si>
    <t xml:space="preserve">LINOLA SEPT VYPLACH UST.DUT 375ML</t>
  </si>
  <si>
    <t xml:space="preserve">337,00 K�</t>
  </si>
  <si>
    <t xml:space="preserve">LIPO C ASKOR FORTE cps.120</t>
  </si>
  <si>
    <t xml:space="preserve">879,00 K�</t>
  </si>
  <si>
    <t xml:space="preserve">MANDLOVY OLEJ 100% 50ml</t>
  </si>
  <si>
    <t xml:space="preserve">98,00 K�</t>
  </si>
  <si>
    <t xml:space="preserve">Mata peprna 20x3g n.s. HERBEX</t>
  </si>
  <si>
    <t xml:space="preserve">52,00 K�</t>
  </si>
  <si>
    <t xml:space="preserve">MedPharma Coenzym Q10 60mg </t>
  </si>
  <si>
    <t xml:space="preserve">311,00 K�</t>
  </si>
  <si>
    <t xml:space="preserve">Megafyt Bylinkova lekárna Medunka </t>
  </si>
  <si>
    <t xml:space="preserve">55,00 K�</t>
  </si>
  <si>
    <t xml:space="preserve">MERIDOL zubní pasta 75ml</t>
  </si>
  <si>
    <t xml:space="preserve">126,00 K�</t>
  </si>
  <si>
    <t xml:space="preserve">MESIČKOVÝ OLEJ (CLANDULAE OLEUM) </t>
  </si>
  <si>
    <t xml:space="preserve">Moje lekarna Koenzym Q10 forte </t>
  </si>
  <si>
    <t xml:space="preserve">339,00 K�</t>
  </si>
  <si>
    <t xml:space="preserve">Moje lekarna Vitamin D3 400 IU. </t>
  </si>
  <si>
    <t xml:space="preserve">163,00 K�</t>
  </si>
  <si>
    <t xml:space="preserve">moje lekarna Vitamin D3 kapky </t>
  </si>
  <si>
    <t xml:space="preserve">MOLLERS OMEGA 3 D DARK.BAL. </t>
  </si>
  <si>
    <t xml:space="preserve">637,00 K�</t>
  </si>
  <si>
    <t xml:space="preserve">Mollers Omega 3 Muj prvni rybi olej </t>
  </si>
  <si>
    <t xml:space="preserve">397,00 K�</t>
  </si>
  <si>
    <t xml:space="preserve">MOVIT L-METHIONIN</t>
  </si>
  <si>
    <t xml:space="preserve">249,00 K�</t>
  </si>
  <si>
    <t xml:space="preserve">MS- NOSNI KAPKY BENDOVY </t>
  </si>
  <si>
    <t xml:space="preserve">166,00 K�</t>
  </si>
  <si>
    <t xml:space="preserve">Ms-nosnI kapky neo-bendovy s </t>
  </si>
  <si>
    <t xml:space="preserve">164,83 K�</t>
  </si>
  <si>
    <t xml:space="preserve">NIKOLAI  Balzam na rty - </t>
  </si>
  <si>
    <t xml:space="preserve">291,00 K�</t>
  </si>
  <si>
    <t xml:space="preserve">NIKOLAI  Sprchovy gel – BEZINKOVY</t>
  </si>
  <si>
    <t xml:space="preserve">505,00 K�</t>
  </si>
  <si>
    <t xml:space="preserve">NIKOLAI Sprchovy gel - RIESLINGOVY </t>
  </si>
  <si>
    <t xml:space="preserve">NIKOLAI Telovy krem – VINNA</t>
  </si>
  <si>
    <t xml:space="preserve">334,00 K�</t>
  </si>
  <si>
    <t xml:space="preserve">Nutridrink Compact 5+1 por.sol. </t>
  </si>
  <si>
    <t xml:space="preserve">333,00 K�</t>
  </si>
  <si>
    <t xml:space="preserve">Nutrilon Advanced 3 Vanilla 800g</t>
  </si>
  <si>
    <t xml:space="preserve">634,00 K�</t>
  </si>
  <si>
    <t xml:space="preserve">Nutrilon Nutriton 135g</t>
  </si>
  <si>
    <t xml:space="preserve">313,00 K�</t>
  </si>
  <si>
    <t xml:space="preserve">obuv Nina pantofel šedy</t>
  </si>
  <si>
    <t xml:space="preserve">878,00 K�</t>
  </si>
  <si>
    <t xml:space="preserve">Ovesna koupel pro deti 6x25g ASP</t>
  </si>
  <si>
    <t xml:space="preserve">121,00 K�</t>
  </si>
  <si>
    <t xml:space="preserve">PERSEN</t>
  </si>
  <si>
    <t xml:space="preserve">206,00 K�</t>
  </si>
  <si>
    <t xml:space="preserve">Pharmaton Man ENERGY 30+ tbl.30</t>
  </si>
  <si>
    <t xml:space="preserve">93,00 K�</t>
  </si>
  <si>
    <t xml:space="preserve">Preventan Junior ovoc.mix 30tbl.</t>
  </si>
  <si>
    <t xml:space="preserve">228,00 K�</t>
  </si>
  <si>
    <t xml:space="preserve">Preventan Quattro citron.prich.tbl.12 </t>
  </si>
  <si>
    <t xml:space="preserve">174,00 K�</t>
  </si>
  <si>
    <t xml:space="preserve">Preventan tbl.30</t>
  </si>
  <si>
    <t xml:space="preserve">PROJIMAVA ČAJOVA SMES</t>
  </si>
  <si>
    <t xml:space="preserve">66,00 K�</t>
  </si>
  <si>
    <t xml:space="preserve">prolacton plus 60 tobolek</t>
  </si>
  <si>
    <t xml:space="preserve">Protex antibakterialni mydlo Cream </t>
  </si>
  <si>
    <t xml:space="preserve">Preslicka rolni 50g HERBEX</t>
  </si>
  <si>
    <t xml:space="preserve">44,00 K�</t>
  </si>
  <si>
    <t xml:space="preserve">Pyridoxin Galmed tbl 30x20mg</t>
  </si>
  <si>
    <t xml:space="preserve">49,00 K�</t>
  </si>
  <si>
    <t xml:space="preserve">R 43 3P Steriking plocha role s </t>
  </si>
  <si>
    <t xml:space="preserve">2327,00 K�</t>
  </si>
  <si>
    <t xml:space="preserve">Revamil Wound Gel 18g</t>
  </si>
  <si>
    <t xml:space="preserve">412,00 K�</t>
  </si>
  <si>
    <t xml:space="preserve">REVITANERV ACTIVE 30tbl</t>
  </si>
  <si>
    <t xml:space="preserve">546,72 K�</t>
  </si>
  <si>
    <t xml:space="preserve">Rinopanteina nosni mast 10g</t>
  </si>
  <si>
    <t xml:space="preserve">235,00 K�</t>
  </si>
  <si>
    <t xml:space="preserve">Rychloobvaz COSMOS Hydro-Active </t>
  </si>
  <si>
    <t xml:space="preserve">125,00 K�</t>
  </si>
  <si>
    <t xml:space="preserve">STOPBACIL sirup Dr. Weiss </t>
  </si>
  <si>
    <t xml:space="preserve">Sunar complex 2 600g</t>
  </si>
  <si>
    <t xml:space="preserve">336,00 K�</t>
  </si>
  <si>
    <t xml:space="preserve">Sunar complex 5 600g</t>
  </si>
  <si>
    <t xml:space="preserve">Systane Ultra Zvlhnujíci očni kapky </t>
  </si>
  <si>
    <t xml:space="preserve">327,00 K�</t>
  </si>
  <si>
    <t xml:space="preserve">Saratica 0,5L</t>
  </si>
  <si>
    <t xml:space="preserve">30,00 K�</t>
  </si>
  <si>
    <t xml:space="preserve">Stit Ochranny obličejovy kloubovy</t>
  </si>
  <si>
    <t xml:space="preserve">212,00 K�</t>
  </si>
  <si>
    <t xml:space="preserve">TCM 183 Svetlo zaricich lampionu</t>
  </si>
  <si>
    <t xml:space="preserve">193,00 K�</t>
  </si>
  <si>
    <t xml:space="preserve">TCM 844 NAPOJ STRIBRNEHO VETRU  </t>
  </si>
  <si>
    <t xml:space="preserve">1433,00 K�</t>
  </si>
  <si>
    <t xml:space="preserve">TCM KULATY BUDDHA 014</t>
  </si>
  <si>
    <t xml:space="preserve">TCM STATNY BAMBUS 097</t>
  </si>
  <si>
    <t xml:space="preserve">TCM VOLNA CESTA 004</t>
  </si>
  <si>
    <t xml:space="preserve">Thealoz Duo Gel 30x0.4g</t>
  </si>
  <si>
    <t xml:space="preserve">372,00 K�</t>
  </si>
  <si>
    <t xml:space="preserve">Thiamin galmed tbl. 30x50mg</t>
  </si>
  <si>
    <t xml:space="preserve">48,00 K�</t>
  </si>
  <si>
    <t xml:space="preserve">U-Life 20 krem na telo 20% urea </t>
  </si>
  <si>
    <t xml:space="preserve">626,00 K�</t>
  </si>
  <si>
    <t xml:space="preserve">U-Life 5 krem na oblicej 5% urea 50ml</t>
  </si>
  <si>
    <t xml:space="preserve">553,00 K�</t>
  </si>
  <si>
    <t xml:space="preserve">Vyprostovak Active eff tbl 20</t>
  </si>
  <si>
    <t xml:space="preserve">64,00 K�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</si>
</sst>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Kč-405];[RED]\-#,##0.00\ [$Kč-405]"/>
    <numFmt numFmtId="166" formatCode="#,##0"/>
    <numFmt numFmtId="167" formatCode="#,##0\ [$Kč-405];[RED]\-#,##0\ [$Kč-405]"/>
  </numFmts>
  <fonts count="12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5"/>
      <color rgb="FFFF0000"/>
      <name val="Arial"/>
      <family val="2"/>
      <charset val="238"/>
    </font>
    <font>
      <b val="true"/>
      <sz val="6"/>
      <color rgb="FF666666"/>
      <name val="Arial"/>
      <family val="2"/>
      <charset val="238"/>
    </font>
    <font>
      <b val="true"/>
      <sz val="12"/>
      <color rgb="FF666666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9"/>
      <name val="Arial"/>
      <family val="2"/>
      <charset val="238"/>
    </font>
    <font>
      <b val="true"/>
      <sz val="9"/>
      <color rgb="FFFF0000"/>
      <name val="Arial"/>
      <family val="2"/>
      <charset val="238"/>
    </font>
    <font>
      <sz val="8"/>
      <name val="Arial"/>
      <family val="2"/>
      <charset val="238"/>
    </font>
    <font>
      <b val="true"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6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112"/>
  <sheetViews>
    <sheetView showFormulas="false" showGridLines="true" showRowColHeaders="tru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G4" activeCellId="0" sqref="G4"/>
    </sheetView>
  </sheetViews>
  <sheetFormatPr defaultRowHeight="12.8" zeroHeight="false" outlineLevelRow="0" outlineLevelCol="0"/>
  <cols>
    <col collapsed="false" customWidth="true" hidden="false" outlineLevel="0" max="1" min="1" style="0" width="2.31"/>
    <col collapsed="false" customWidth="true" hidden="false" outlineLevel="0" max="2" min="2" style="0" width="40.19"/>
    <col collapsed="false" customWidth="true" hidden="false" outlineLevel="0" max="3" min="3" style="0" width="9.65"/>
    <col collapsed="false" customWidth="false" hidden="false" outlineLevel="0" max="4" min="4" style="0" width="11.52"/>
    <col collapsed="false" customWidth="true" hidden="false" outlineLevel="0" max="5" min="5" style="0" width="2.31"/>
    <col collapsed="false" customWidth="true" hidden="false" outlineLevel="0" max="6" min="6" style="0" width="9.91"/>
    <col collapsed="false" customWidth="true" hidden="false" outlineLevel="0" max="7" min="7" style="1" width="11.43"/>
    <col collapsed="false" customWidth="true" hidden="false" outlineLevel="0" max="8" min="8" style="0" width="4.35"/>
    <col collapsed="false" customWidth="true" hidden="false" outlineLevel="0" max="9" min="9" style="0" width="8.52"/>
    <col collapsed="false" customWidth="true" hidden="false" outlineLevel="0" max="10" min="10" style="0" width="10.32"/>
    <col collapsed="false" customWidth="false" hidden="false" outlineLevel="0" max="11" min="11" style="0" width="11.52"/>
    <col collapsed="false" customWidth="true" hidden="false" outlineLevel="0" max="12" min="12" style="0" width="15.33"/>
    <col collapsed="false" customWidth="false" hidden="false" outlineLevel="0" max="13" min="13" style="0" width="11.52"/>
    <col collapsed="false" customWidth="true" hidden="false" outlineLevel="0" max="15" min="14" style="0" width="40.19"/>
    <col collapsed="false" customWidth="false" hidden="false" outlineLevel="0" max="1025" min="16" style="0" width="11.52"/>
  </cols>
  <sheetData>
    <row r="2" customFormat="false" ht="12.8" hidden="false" customHeight="true" outlineLevel="0" collapsed="false">
      <c r="A2" s="2" t="s">
        <v>0</v>
      </c>
      <c r="B2" s="2"/>
      <c r="C2" s="2"/>
      <c r="D2" s="2"/>
      <c r="E2" s="2"/>
    </row>
    <row r="3" customFormat="false" ht="12.8" hidden="false" customHeight="false" outlineLevel="0" collapsed="false">
      <c r="A3" s="2"/>
      <c r="B3" s="2"/>
      <c r="C3" s="2"/>
      <c r="D3" s="2"/>
      <c r="E3" s="2"/>
    </row>
    <row r="4" customFormat="false" ht="12.8" hidden="false" customHeight="false" outlineLevel="0" collapsed="false">
      <c r="A4" s="2"/>
      <c r="B4" s="2"/>
      <c r="C4" s="2"/>
      <c r="D4" s="2"/>
      <c r="E4" s="2"/>
    </row>
    <row r="5" customFormat="false" ht="12.8" hidden="false" customHeight="false" outlineLevel="0" collapsed="false">
      <c r="A5" s="2"/>
      <c r="B5" s="2"/>
      <c r="C5" s="2"/>
      <c r="D5" s="2"/>
      <c r="E5" s="2"/>
    </row>
    <row r="6" customFormat="false" ht="12.8" hidden="false" customHeight="false" outlineLevel="0" collapsed="false">
      <c r="A6" s="2"/>
      <c r="B6" s="2"/>
      <c r="C6" s="2"/>
      <c r="D6" s="2"/>
      <c r="E6" s="2"/>
    </row>
    <row r="7" customFormat="false" ht="12.8" hidden="false" customHeight="false" outlineLevel="0" collapsed="false">
      <c r="A7" s="2"/>
      <c r="B7" s="2"/>
      <c r="C7" s="2"/>
      <c r="D7" s="2"/>
      <c r="E7" s="2"/>
    </row>
    <row r="8" customFormat="false" ht="12.8" hidden="false" customHeight="false" outlineLevel="0" collapsed="false">
      <c r="A8" s="3"/>
      <c r="E8" s="4"/>
    </row>
    <row r="9" s="10" customFormat="true" ht="12.8" hidden="false" customHeight="false" outlineLevel="0" collapsed="false">
      <c r="A9" s="5"/>
      <c r="B9" s="6" t="s">
        <v>1</v>
      </c>
      <c r="C9" s="7" t="s">
        <v>2</v>
      </c>
      <c r="D9" s="8" t="s">
        <v>3</v>
      </c>
      <c r="E9" s="9"/>
      <c r="G9" s="11"/>
    </row>
    <row r="10" customFormat="false" ht="12.8" hidden="false" customHeight="false" outlineLevel="0" collapsed="false">
      <c r="A10" s="3"/>
      <c r="B10" s="12" t="s">
        <v>4</v>
      </c>
      <c r="C10" s="13" t="n">
        <v>139</v>
      </c>
      <c r="D10" s="14" t="n">
        <f aca="false">C10/1.2</f>
        <v>115.833333333333</v>
      </c>
      <c r="E10" s="4"/>
      <c r="G10" s="1" t="s">
        <v>5</v>
      </c>
    </row>
    <row r="11" customFormat="false" ht="12.8" hidden="false" customHeight="false" outlineLevel="0" collapsed="false">
      <c r="A11" s="3"/>
      <c r="B11" s="12" t="s">
        <v>6</v>
      </c>
      <c r="C11" s="13" t="n">
        <v>81</v>
      </c>
      <c r="D11" s="14" t="n">
        <f aca="false">C11/1.2</f>
        <v>67.5</v>
      </c>
      <c r="E11" s="4"/>
      <c r="G11" s="1" t="s">
        <v>7</v>
      </c>
    </row>
    <row r="12" customFormat="false" ht="12.8" hidden="false" customHeight="false" outlineLevel="0" collapsed="false">
      <c r="A12" s="3"/>
      <c r="B12" s="12" t="s">
        <v>8</v>
      </c>
      <c r="C12" s="13" t="n">
        <v>109</v>
      </c>
      <c r="D12" s="14" t="n">
        <f aca="false">C12/1.2</f>
        <v>90.8333333333333</v>
      </c>
      <c r="E12" s="4"/>
      <c r="G12" s="1" t="s">
        <v>9</v>
      </c>
    </row>
    <row r="13" customFormat="false" ht="12.8" hidden="false" customHeight="false" outlineLevel="0" collapsed="false">
      <c r="A13" s="3"/>
      <c r="B13" s="12" t="s">
        <v>10</v>
      </c>
      <c r="C13" s="13" t="n">
        <v>200</v>
      </c>
      <c r="D13" s="14" t="n">
        <f aca="false">C13/1.2</f>
        <v>166.666666666667</v>
      </c>
      <c r="E13" s="4"/>
      <c r="G13" s="1" t="s">
        <v>11</v>
      </c>
    </row>
    <row r="14" customFormat="false" ht="12.8" hidden="false" customHeight="false" outlineLevel="0" collapsed="false">
      <c r="A14" s="3"/>
      <c r="B14" s="12" t="s">
        <v>12</v>
      </c>
      <c r="C14" s="13" t="n">
        <v>124</v>
      </c>
      <c r="D14" s="14" t="n">
        <f aca="false">C14/1.2</f>
        <v>103.333333333333</v>
      </c>
      <c r="E14" s="4"/>
      <c r="G14" s="1" t="s">
        <v>13</v>
      </c>
    </row>
    <row r="15" customFormat="false" ht="12.8" hidden="false" customHeight="false" outlineLevel="0" collapsed="false">
      <c r="A15" s="3"/>
      <c r="B15" s="12" t="s">
        <v>14</v>
      </c>
      <c r="C15" s="13" t="n">
        <v>449</v>
      </c>
      <c r="D15" s="14" t="n">
        <f aca="false">C15/1.2</f>
        <v>374.166666666667</v>
      </c>
      <c r="E15" s="4"/>
      <c r="G15" s="1" t="s">
        <v>15</v>
      </c>
    </row>
    <row r="16" customFormat="false" ht="12.8" hidden="false" customHeight="false" outlineLevel="0" collapsed="false">
      <c r="A16" s="3"/>
      <c r="B16" s="12" t="s">
        <v>16</v>
      </c>
      <c r="C16" s="13" t="n">
        <v>380</v>
      </c>
      <c r="D16" s="14" t="n">
        <f aca="false">C16/1.2</f>
        <v>316.666666666667</v>
      </c>
      <c r="E16" s="4"/>
      <c r="G16" s="1" t="s">
        <v>17</v>
      </c>
    </row>
    <row r="17" customFormat="false" ht="12.8" hidden="false" customHeight="false" outlineLevel="0" collapsed="false">
      <c r="A17" s="3"/>
      <c r="B17" s="12" t="s">
        <v>18</v>
      </c>
      <c r="C17" s="13" t="n">
        <v>449</v>
      </c>
      <c r="D17" s="14" t="n">
        <f aca="false">C17/1.2</f>
        <v>374.166666666667</v>
      </c>
      <c r="E17" s="4"/>
      <c r="G17" s="1" t="s">
        <v>15</v>
      </c>
    </row>
    <row r="18" customFormat="false" ht="12.8" hidden="false" customHeight="false" outlineLevel="0" collapsed="false">
      <c r="A18" s="3"/>
      <c r="B18" s="12" t="s">
        <v>19</v>
      </c>
      <c r="C18" s="13" t="n">
        <v>195</v>
      </c>
      <c r="D18" s="14" t="n">
        <f aca="false">C18/1.2</f>
        <v>162.5</v>
      </c>
      <c r="E18" s="4"/>
    </row>
    <row r="19" customFormat="false" ht="12.8" hidden="false" customHeight="false" outlineLevel="0" collapsed="false">
      <c r="A19" s="3"/>
      <c r="B19" s="12" t="s">
        <v>20</v>
      </c>
      <c r="C19" s="13" t="n">
        <v>102</v>
      </c>
      <c r="D19" s="14" t="n">
        <f aca="false">C19/1.2</f>
        <v>85</v>
      </c>
      <c r="E19" s="4"/>
      <c r="G19" s="1" t="s">
        <v>21</v>
      </c>
    </row>
    <row r="20" customFormat="false" ht="12.8" hidden="false" customHeight="false" outlineLevel="0" collapsed="false">
      <c r="A20" s="3"/>
      <c r="B20" s="12" t="s">
        <v>22</v>
      </c>
      <c r="C20" s="13" t="n">
        <v>279</v>
      </c>
      <c r="D20" s="14" t="n">
        <f aca="false">C20/1.2</f>
        <v>232.5</v>
      </c>
      <c r="E20" s="4"/>
      <c r="G20" s="1" t="s">
        <v>23</v>
      </c>
    </row>
    <row r="21" customFormat="false" ht="12.8" hidden="false" customHeight="false" outlineLevel="0" collapsed="false">
      <c r="A21" s="3"/>
      <c r="B21" s="12" t="s">
        <v>24</v>
      </c>
      <c r="C21" s="13" t="n">
        <v>220</v>
      </c>
      <c r="D21" s="14" t="n">
        <f aca="false">C21/1.2</f>
        <v>183.333333333333</v>
      </c>
      <c r="E21" s="4"/>
      <c r="G21" s="1" t="s">
        <v>25</v>
      </c>
    </row>
    <row r="22" customFormat="false" ht="12.8" hidden="false" customHeight="false" outlineLevel="0" collapsed="false">
      <c r="A22" s="3"/>
      <c r="B22" s="12" t="s">
        <v>26</v>
      </c>
      <c r="C22" s="13" t="n">
        <v>62</v>
      </c>
      <c r="D22" s="14" t="n">
        <f aca="false">C22/1.2</f>
        <v>51.6666666666667</v>
      </c>
      <c r="E22" s="4"/>
      <c r="G22" s="1" t="s">
        <v>27</v>
      </c>
    </row>
    <row r="23" customFormat="false" ht="12.8" hidden="false" customHeight="false" outlineLevel="0" collapsed="false">
      <c r="A23" s="3"/>
      <c r="B23" s="12" t="s">
        <v>28</v>
      </c>
      <c r="C23" s="13" t="n">
        <v>190</v>
      </c>
      <c r="D23" s="14" t="n">
        <f aca="false">C23/1.2</f>
        <v>158.333333333333</v>
      </c>
      <c r="E23" s="4"/>
      <c r="G23" s="1" t="s">
        <v>29</v>
      </c>
    </row>
    <row r="24" customFormat="false" ht="12.8" hidden="false" customHeight="false" outlineLevel="0" collapsed="false">
      <c r="A24" s="3"/>
      <c r="B24" s="12" t="s">
        <v>30</v>
      </c>
      <c r="C24" s="13" t="n">
        <v>39</v>
      </c>
      <c r="D24" s="14" t="n">
        <f aca="false">C24/1.2</f>
        <v>32.5</v>
      </c>
      <c r="E24" s="4"/>
      <c r="G24" s="1" t="s">
        <v>31</v>
      </c>
    </row>
    <row r="25" customFormat="false" ht="12.8" hidden="false" customHeight="false" outlineLevel="0" collapsed="false">
      <c r="A25" s="3"/>
      <c r="B25" s="12" t="s">
        <v>32</v>
      </c>
      <c r="C25" s="13" t="n">
        <v>27</v>
      </c>
      <c r="D25" s="14" t="n">
        <f aca="false">C25/1.2</f>
        <v>22.5</v>
      </c>
      <c r="E25" s="4"/>
      <c r="G25" s="1" t="s">
        <v>33</v>
      </c>
    </row>
    <row r="26" customFormat="false" ht="12.8" hidden="false" customHeight="false" outlineLevel="0" collapsed="false">
      <c r="A26" s="3"/>
      <c r="B26" s="12" t="s">
        <v>34</v>
      </c>
      <c r="C26" s="13" t="n">
        <v>297</v>
      </c>
      <c r="D26" s="14" t="n">
        <f aca="false">C26/1.2</f>
        <v>247.5</v>
      </c>
      <c r="E26" s="4"/>
      <c r="G26" s="1" t="s">
        <v>35</v>
      </c>
    </row>
    <row r="27" customFormat="false" ht="12.8" hidden="false" customHeight="false" outlineLevel="0" collapsed="false">
      <c r="A27" s="3"/>
      <c r="B27" s="12" t="s">
        <v>36</v>
      </c>
      <c r="C27" s="13" t="n">
        <v>233</v>
      </c>
      <c r="D27" s="14" t="n">
        <f aca="false">C27/1.2</f>
        <v>194.166666666667</v>
      </c>
      <c r="E27" s="4"/>
      <c r="G27" s="1" t="s">
        <v>37</v>
      </c>
    </row>
    <row r="28" customFormat="false" ht="12.8" hidden="false" customHeight="false" outlineLevel="0" collapsed="false">
      <c r="A28" s="3"/>
      <c r="B28" s="12" t="s">
        <v>38</v>
      </c>
      <c r="C28" s="13" t="n">
        <v>369</v>
      </c>
      <c r="D28" s="14" t="n">
        <f aca="false">C28/1.2</f>
        <v>307.5</v>
      </c>
      <c r="E28" s="4"/>
      <c r="G28" s="1" t="s">
        <v>39</v>
      </c>
    </row>
    <row r="29" customFormat="false" ht="12.8" hidden="false" customHeight="false" outlineLevel="0" collapsed="false">
      <c r="A29" s="3"/>
      <c r="B29" s="12" t="s">
        <v>40</v>
      </c>
      <c r="C29" s="13" t="n">
        <v>396</v>
      </c>
      <c r="D29" s="14" t="n">
        <f aca="false">C29/1.2</f>
        <v>330</v>
      </c>
      <c r="E29" s="4"/>
      <c r="G29" s="1" t="s">
        <v>41</v>
      </c>
    </row>
    <row r="30" customFormat="false" ht="12.8" hidden="false" customHeight="false" outlineLevel="0" collapsed="false">
      <c r="A30" s="3"/>
      <c r="B30" s="12" t="s">
        <v>42</v>
      </c>
      <c r="C30" s="13" t="n">
        <v>394</v>
      </c>
      <c r="D30" s="14" t="n">
        <f aca="false">C30/1.2</f>
        <v>328.333333333333</v>
      </c>
      <c r="E30" s="4"/>
      <c r="G30" s="1" t="s">
        <v>43</v>
      </c>
    </row>
    <row r="31" customFormat="false" ht="12.8" hidden="false" customHeight="false" outlineLevel="0" collapsed="false">
      <c r="A31" s="3"/>
      <c r="B31" s="12" t="s">
        <v>44</v>
      </c>
      <c r="C31" s="13" t="n">
        <v>178</v>
      </c>
      <c r="D31" s="14" t="n">
        <f aca="false">C31/1.2</f>
        <v>148.333333333333</v>
      </c>
      <c r="E31" s="4"/>
      <c r="G31" s="1" t="s">
        <v>45</v>
      </c>
    </row>
    <row r="32" customFormat="false" ht="12.8" hidden="false" customHeight="false" outlineLevel="0" collapsed="false">
      <c r="A32" s="3"/>
      <c r="B32" s="12" t="s">
        <v>46</v>
      </c>
      <c r="C32" s="13" t="n">
        <v>614</v>
      </c>
      <c r="D32" s="14" t="n">
        <f aca="false">C32/1.2</f>
        <v>511.666666666667</v>
      </c>
      <c r="E32" s="4"/>
      <c r="G32" s="1" t="s">
        <v>47</v>
      </c>
    </row>
    <row r="33" customFormat="false" ht="12.8" hidden="false" customHeight="false" outlineLevel="0" collapsed="false">
      <c r="A33" s="3"/>
      <c r="B33" s="12" t="s">
        <v>48</v>
      </c>
      <c r="C33" s="13" t="n">
        <v>262</v>
      </c>
      <c r="D33" s="14" t="n">
        <f aca="false">C33/1.2</f>
        <v>218.333333333333</v>
      </c>
      <c r="E33" s="4"/>
      <c r="G33" s="1" t="s">
        <v>49</v>
      </c>
    </row>
    <row r="34" customFormat="false" ht="12.8" hidden="false" customHeight="false" outlineLevel="0" collapsed="false">
      <c r="A34" s="3"/>
      <c r="B34" s="12" t="s">
        <v>50</v>
      </c>
      <c r="C34" s="13" t="n">
        <v>247</v>
      </c>
      <c r="D34" s="14" t="n">
        <f aca="false">C34/1.2</f>
        <v>205.833333333333</v>
      </c>
      <c r="E34" s="4"/>
      <c r="G34" s="1" t="s">
        <v>51</v>
      </c>
    </row>
    <row r="35" customFormat="false" ht="12.8" hidden="false" customHeight="false" outlineLevel="0" collapsed="false">
      <c r="A35" s="3"/>
      <c r="B35" s="12" t="s">
        <v>52</v>
      </c>
      <c r="C35" s="13" t="n">
        <v>394</v>
      </c>
      <c r="D35" s="14" t="n">
        <f aca="false">C35/1.2</f>
        <v>328.333333333333</v>
      </c>
      <c r="E35" s="4"/>
      <c r="G35" s="1" t="s">
        <v>43</v>
      </c>
    </row>
    <row r="36" customFormat="false" ht="12.8" hidden="false" customHeight="false" outlineLevel="0" collapsed="false">
      <c r="A36" s="3"/>
      <c r="B36" s="12" t="s">
        <v>53</v>
      </c>
      <c r="C36" s="13" t="n">
        <v>172</v>
      </c>
      <c r="D36" s="14" t="n">
        <f aca="false">C36/1.2</f>
        <v>143.333333333333</v>
      </c>
      <c r="E36" s="4"/>
      <c r="G36" s="1" t="s">
        <v>54</v>
      </c>
    </row>
    <row r="37" customFormat="false" ht="12.8" hidden="false" customHeight="false" outlineLevel="0" collapsed="false">
      <c r="A37" s="3"/>
      <c r="B37" s="12" t="s">
        <v>55</v>
      </c>
      <c r="C37" s="13" t="n">
        <v>54</v>
      </c>
      <c r="D37" s="14" t="n">
        <f aca="false">C37/1.2</f>
        <v>45</v>
      </c>
      <c r="E37" s="4"/>
      <c r="G37" s="1" t="s">
        <v>56</v>
      </c>
    </row>
    <row r="38" customFormat="false" ht="12.8" hidden="false" customHeight="false" outlineLevel="0" collapsed="false">
      <c r="A38" s="3"/>
      <c r="B38" s="12" t="s">
        <v>57</v>
      </c>
      <c r="C38" s="13" t="n">
        <v>56</v>
      </c>
      <c r="D38" s="14" t="n">
        <f aca="false">C38/1.2</f>
        <v>46.6666666666667</v>
      </c>
      <c r="E38" s="4"/>
      <c r="G38" s="1" t="s">
        <v>58</v>
      </c>
    </row>
    <row r="39" customFormat="false" ht="12.8" hidden="false" customHeight="false" outlineLevel="0" collapsed="false">
      <c r="A39" s="3"/>
      <c r="B39" s="12" t="s">
        <v>59</v>
      </c>
      <c r="C39" s="13" t="n">
        <v>932</v>
      </c>
      <c r="D39" s="14" t="n">
        <f aca="false">C39/1.2</f>
        <v>776.666666666667</v>
      </c>
      <c r="E39" s="4"/>
      <c r="G39" s="1" t="s">
        <v>60</v>
      </c>
    </row>
    <row r="40" customFormat="false" ht="12.8" hidden="false" customHeight="false" outlineLevel="0" collapsed="false">
      <c r="A40" s="3"/>
      <c r="B40" s="12" t="s">
        <v>61</v>
      </c>
      <c r="C40" s="13" t="n">
        <v>78</v>
      </c>
      <c r="D40" s="14" t="n">
        <f aca="false">C40/1.2</f>
        <v>65</v>
      </c>
      <c r="E40" s="4"/>
      <c r="G40" s="1" t="s">
        <v>62</v>
      </c>
    </row>
    <row r="41" customFormat="false" ht="12.8" hidden="false" customHeight="false" outlineLevel="0" collapsed="false">
      <c r="A41" s="3"/>
      <c r="B41" s="12" t="s">
        <v>63</v>
      </c>
      <c r="C41" s="13" t="n">
        <v>303</v>
      </c>
      <c r="D41" s="14" t="n">
        <f aca="false">C41/1.2</f>
        <v>252.5</v>
      </c>
      <c r="E41" s="4"/>
      <c r="G41" s="1" t="s">
        <v>64</v>
      </c>
    </row>
    <row r="42" customFormat="false" ht="12.8" hidden="false" customHeight="false" outlineLevel="0" collapsed="false">
      <c r="A42" s="3"/>
      <c r="B42" s="12" t="s">
        <v>65</v>
      </c>
      <c r="C42" s="13" t="n">
        <v>448</v>
      </c>
      <c r="D42" s="14" t="n">
        <f aca="false">C42/1.2</f>
        <v>373.333333333333</v>
      </c>
      <c r="E42" s="4"/>
      <c r="G42" s="1" t="s">
        <v>66</v>
      </c>
    </row>
    <row r="43" customFormat="false" ht="12.8" hidden="false" customHeight="false" outlineLevel="0" collapsed="false">
      <c r="A43" s="3"/>
      <c r="B43" s="12" t="s">
        <v>67</v>
      </c>
      <c r="C43" s="13" t="n">
        <v>167</v>
      </c>
      <c r="D43" s="14" t="n">
        <f aca="false">C43/1.2</f>
        <v>139.166666666667</v>
      </c>
      <c r="E43" s="4"/>
      <c r="G43" s="1" t="s">
        <v>68</v>
      </c>
    </row>
    <row r="44" customFormat="false" ht="12.8" hidden="false" customHeight="false" outlineLevel="0" collapsed="false">
      <c r="A44" s="3"/>
      <c r="B44" s="12" t="s">
        <v>69</v>
      </c>
      <c r="C44" s="13" t="n">
        <v>189</v>
      </c>
      <c r="D44" s="14" t="n">
        <f aca="false">C44/1.2</f>
        <v>157.5</v>
      </c>
      <c r="E44" s="4"/>
      <c r="G44" s="1" t="s">
        <v>70</v>
      </c>
    </row>
    <row r="45" customFormat="false" ht="12.8" hidden="false" customHeight="false" outlineLevel="0" collapsed="false">
      <c r="A45" s="3"/>
      <c r="B45" s="12" t="s">
        <v>71</v>
      </c>
      <c r="C45" s="13" t="n">
        <v>207</v>
      </c>
      <c r="D45" s="14" t="n">
        <f aca="false">C45/1.2</f>
        <v>172.5</v>
      </c>
      <c r="E45" s="4"/>
      <c r="G45" s="1" t="s">
        <v>72</v>
      </c>
    </row>
    <row r="46" customFormat="false" ht="12.8" hidden="false" customHeight="false" outlineLevel="0" collapsed="false">
      <c r="A46" s="3"/>
      <c r="B46" s="12" t="s">
        <v>73</v>
      </c>
      <c r="C46" s="13" t="n">
        <v>236</v>
      </c>
      <c r="D46" s="14" t="n">
        <f aca="false">C46/1.2</f>
        <v>196.666666666667</v>
      </c>
      <c r="E46" s="4"/>
      <c r="G46" s="1" t="s">
        <v>74</v>
      </c>
    </row>
    <row r="47" customFormat="false" ht="12.8" hidden="false" customHeight="false" outlineLevel="0" collapsed="false">
      <c r="A47" s="3"/>
      <c r="B47" s="12" t="s">
        <v>75</v>
      </c>
      <c r="C47" s="13" t="n">
        <v>258</v>
      </c>
      <c r="D47" s="14" t="n">
        <f aca="false">C47/1.2</f>
        <v>215</v>
      </c>
      <c r="E47" s="4"/>
      <c r="G47" s="1" t="s">
        <v>76</v>
      </c>
    </row>
    <row r="48" customFormat="false" ht="12.8" hidden="false" customHeight="false" outlineLevel="0" collapsed="false">
      <c r="A48" s="3"/>
      <c r="B48" s="12" t="s">
        <v>77</v>
      </c>
      <c r="C48" s="13" t="n">
        <v>111</v>
      </c>
      <c r="D48" s="14" t="n">
        <f aca="false">C48/1.2</f>
        <v>92.5</v>
      </c>
      <c r="E48" s="4"/>
      <c r="G48" s="1" t="s">
        <v>78</v>
      </c>
    </row>
    <row r="49" customFormat="false" ht="12.8" hidden="false" customHeight="false" outlineLevel="0" collapsed="false">
      <c r="A49" s="3"/>
      <c r="B49" s="12" t="s">
        <v>79</v>
      </c>
      <c r="C49" s="13" t="n">
        <v>171</v>
      </c>
      <c r="D49" s="14" t="n">
        <f aca="false">C49/1.2</f>
        <v>142.5</v>
      </c>
      <c r="E49" s="4"/>
      <c r="G49" s="1" t="s">
        <v>80</v>
      </c>
    </row>
    <row r="50" customFormat="false" ht="12.8" hidden="false" customHeight="false" outlineLevel="0" collapsed="false">
      <c r="A50" s="3"/>
      <c r="B50" s="12" t="s">
        <v>81</v>
      </c>
      <c r="C50" s="13" t="n">
        <v>389</v>
      </c>
      <c r="D50" s="14" t="n">
        <f aca="false">C50/1.2</f>
        <v>324.166666666667</v>
      </c>
      <c r="E50" s="4"/>
      <c r="G50" s="1" t="s">
        <v>82</v>
      </c>
    </row>
    <row r="51" customFormat="false" ht="12.8" hidden="false" customHeight="false" outlineLevel="0" collapsed="false">
      <c r="A51" s="3"/>
      <c r="B51" s="12" t="s">
        <v>83</v>
      </c>
      <c r="C51" s="13" t="n">
        <v>157</v>
      </c>
      <c r="D51" s="14" t="n">
        <f aca="false">C51/1.2</f>
        <v>130.833333333333</v>
      </c>
      <c r="E51" s="4"/>
      <c r="G51" s="1" t="s">
        <v>84</v>
      </c>
    </row>
    <row r="52" customFormat="false" ht="12.8" hidden="false" customHeight="false" outlineLevel="0" collapsed="false">
      <c r="A52" s="3"/>
      <c r="B52" s="12" t="s">
        <v>85</v>
      </c>
      <c r="C52" s="13" t="n">
        <v>70</v>
      </c>
      <c r="D52" s="14" t="n">
        <f aca="false">C52/1.2</f>
        <v>58.3333333333333</v>
      </c>
      <c r="E52" s="4"/>
      <c r="G52" s="1" t="s">
        <v>86</v>
      </c>
    </row>
    <row r="53" customFormat="false" ht="12.8" hidden="false" customHeight="false" outlineLevel="0" collapsed="false">
      <c r="A53" s="3"/>
      <c r="B53" s="12" t="s">
        <v>87</v>
      </c>
      <c r="C53" s="13" t="n">
        <v>91</v>
      </c>
      <c r="D53" s="14" t="n">
        <f aca="false">C53/1.2</f>
        <v>75.8333333333333</v>
      </c>
      <c r="E53" s="4"/>
      <c r="G53" s="1" t="s">
        <v>88</v>
      </c>
    </row>
    <row r="54" customFormat="false" ht="12.8" hidden="false" customHeight="false" outlineLevel="0" collapsed="false">
      <c r="A54" s="3"/>
      <c r="B54" s="12" t="s">
        <v>89</v>
      </c>
      <c r="C54" s="13" t="n">
        <v>192</v>
      </c>
      <c r="D54" s="14" t="n">
        <f aca="false">C54/1.2</f>
        <v>160</v>
      </c>
      <c r="E54" s="4"/>
      <c r="G54" s="1" t="s">
        <v>90</v>
      </c>
    </row>
    <row r="55" customFormat="false" ht="12.8" hidden="false" customHeight="false" outlineLevel="0" collapsed="false">
      <c r="A55" s="3"/>
      <c r="B55" s="12" t="s">
        <v>91</v>
      </c>
      <c r="C55" s="13" t="n">
        <v>258</v>
      </c>
      <c r="D55" s="14" t="n">
        <f aca="false">C55/1.2</f>
        <v>215</v>
      </c>
      <c r="E55" s="4"/>
      <c r="G55" s="1" t="s">
        <v>76</v>
      </c>
    </row>
    <row r="56" customFormat="false" ht="12.8" hidden="false" customHeight="false" outlineLevel="0" collapsed="false">
      <c r="A56" s="3"/>
      <c r="B56" s="12" t="s">
        <v>92</v>
      </c>
      <c r="C56" s="13" t="n">
        <v>337</v>
      </c>
      <c r="D56" s="14" t="n">
        <f aca="false">C56/1.2</f>
        <v>280.833333333333</v>
      </c>
      <c r="E56" s="4"/>
      <c r="G56" s="1" t="s">
        <v>93</v>
      </c>
    </row>
    <row r="57" customFormat="false" ht="12.8" hidden="false" customHeight="false" outlineLevel="0" collapsed="false">
      <c r="A57" s="3"/>
      <c r="B57" s="12" t="s">
        <v>94</v>
      </c>
      <c r="C57" s="13" t="n">
        <v>879</v>
      </c>
      <c r="D57" s="14" t="n">
        <f aca="false">C57/1.2</f>
        <v>732.5</v>
      </c>
      <c r="E57" s="4"/>
      <c r="G57" s="1" t="s">
        <v>95</v>
      </c>
    </row>
    <row r="58" customFormat="false" ht="12.8" hidden="false" customHeight="false" outlineLevel="0" collapsed="false">
      <c r="A58" s="3"/>
      <c r="B58" s="12" t="s">
        <v>96</v>
      </c>
      <c r="C58" s="13" t="n">
        <v>98</v>
      </c>
      <c r="D58" s="14" t="n">
        <f aca="false">C58/1.2</f>
        <v>81.6666666666667</v>
      </c>
      <c r="E58" s="4"/>
      <c r="G58" s="1" t="s">
        <v>97</v>
      </c>
    </row>
    <row r="59" customFormat="false" ht="12.8" hidden="false" customHeight="false" outlineLevel="0" collapsed="false">
      <c r="A59" s="3"/>
      <c r="B59" s="12" t="s">
        <v>98</v>
      </c>
      <c r="C59" s="13" t="n">
        <v>52</v>
      </c>
      <c r="D59" s="14" t="n">
        <f aca="false">C59/1.2</f>
        <v>43.3333333333333</v>
      </c>
      <c r="E59" s="4"/>
      <c r="G59" s="1" t="s">
        <v>99</v>
      </c>
    </row>
    <row r="60" customFormat="false" ht="12.8" hidden="false" customHeight="false" outlineLevel="0" collapsed="false">
      <c r="A60" s="3"/>
      <c r="B60" s="12" t="s">
        <v>100</v>
      </c>
      <c r="C60" s="13" t="n">
        <v>311</v>
      </c>
      <c r="D60" s="14" t="n">
        <f aca="false">C60/1.2</f>
        <v>259.166666666667</v>
      </c>
      <c r="E60" s="4"/>
      <c r="G60" s="1" t="s">
        <v>101</v>
      </c>
    </row>
    <row r="61" customFormat="false" ht="12.8" hidden="false" customHeight="false" outlineLevel="0" collapsed="false">
      <c r="A61" s="3"/>
      <c r="B61" s="12" t="s">
        <v>102</v>
      </c>
      <c r="C61" s="13" t="n">
        <v>55</v>
      </c>
      <c r="D61" s="14" t="n">
        <f aca="false">C61/1.2</f>
        <v>45.8333333333333</v>
      </c>
      <c r="E61" s="4"/>
      <c r="G61" s="1" t="s">
        <v>103</v>
      </c>
    </row>
    <row r="62" customFormat="false" ht="12.8" hidden="false" customHeight="false" outlineLevel="0" collapsed="false">
      <c r="A62" s="3"/>
      <c r="B62" s="12" t="s">
        <v>104</v>
      </c>
      <c r="C62" s="13" t="n">
        <v>126</v>
      </c>
      <c r="D62" s="14" t="n">
        <f aca="false">C62/1.2</f>
        <v>105</v>
      </c>
      <c r="E62" s="4"/>
      <c r="G62" s="1" t="s">
        <v>105</v>
      </c>
    </row>
    <row r="63" customFormat="false" ht="12.8" hidden="false" customHeight="false" outlineLevel="0" collapsed="false">
      <c r="A63" s="3"/>
      <c r="B63" s="12" t="s">
        <v>106</v>
      </c>
      <c r="C63" s="13" t="n">
        <v>91</v>
      </c>
      <c r="D63" s="14" t="n">
        <f aca="false">C63/1.2</f>
        <v>75.8333333333333</v>
      </c>
      <c r="E63" s="4"/>
      <c r="G63" s="1" t="s">
        <v>88</v>
      </c>
    </row>
    <row r="64" customFormat="false" ht="12.8" hidden="false" customHeight="false" outlineLevel="0" collapsed="false">
      <c r="A64" s="3"/>
      <c r="B64" s="12" t="s">
        <v>107</v>
      </c>
      <c r="C64" s="13" t="n">
        <v>339</v>
      </c>
      <c r="D64" s="14" t="n">
        <f aca="false">C64/1.2</f>
        <v>282.5</v>
      </c>
      <c r="E64" s="4"/>
      <c r="G64" s="1" t="s">
        <v>108</v>
      </c>
    </row>
    <row r="65" customFormat="false" ht="12.8" hidden="false" customHeight="false" outlineLevel="0" collapsed="false">
      <c r="A65" s="3"/>
      <c r="B65" s="12" t="s">
        <v>109</v>
      </c>
      <c r="C65" s="13" t="n">
        <v>163</v>
      </c>
      <c r="D65" s="14" t="n">
        <f aca="false">C65/1.2</f>
        <v>135.833333333333</v>
      </c>
      <c r="E65" s="4"/>
      <c r="G65" s="1" t="s">
        <v>110</v>
      </c>
    </row>
    <row r="66" customFormat="false" ht="12.8" hidden="false" customHeight="false" outlineLevel="0" collapsed="false">
      <c r="A66" s="3"/>
      <c r="B66" s="12" t="s">
        <v>111</v>
      </c>
      <c r="C66" s="13" t="n">
        <v>171</v>
      </c>
      <c r="D66" s="14" t="n">
        <f aca="false">C66/1.2</f>
        <v>142.5</v>
      </c>
      <c r="E66" s="4"/>
      <c r="G66" s="1" t="s">
        <v>80</v>
      </c>
    </row>
    <row r="67" customFormat="false" ht="12.8" hidden="false" customHeight="false" outlineLevel="0" collapsed="false">
      <c r="A67" s="3"/>
      <c r="B67" s="12" t="s">
        <v>112</v>
      </c>
      <c r="C67" s="13" t="n">
        <v>637</v>
      </c>
      <c r="D67" s="14" t="n">
        <f aca="false">C67/1.2</f>
        <v>530.833333333333</v>
      </c>
      <c r="E67" s="4"/>
      <c r="G67" s="1" t="s">
        <v>113</v>
      </c>
    </row>
    <row r="68" customFormat="false" ht="12.8" hidden="false" customHeight="false" outlineLevel="0" collapsed="false">
      <c r="A68" s="3"/>
      <c r="B68" s="12" t="s">
        <v>114</v>
      </c>
      <c r="C68" s="13" t="n">
        <v>397</v>
      </c>
      <c r="D68" s="14" t="n">
        <f aca="false">C68/1.2</f>
        <v>330.833333333333</v>
      </c>
      <c r="E68" s="4"/>
      <c r="G68" s="1" t="s">
        <v>115</v>
      </c>
    </row>
    <row r="69" customFormat="false" ht="12.8" hidden="false" customHeight="false" outlineLevel="0" collapsed="false">
      <c r="A69" s="3"/>
      <c r="B69" s="12" t="s">
        <v>116</v>
      </c>
      <c r="C69" s="13" t="n">
        <v>249</v>
      </c>
      <c r="D69" s="14" t="n">
        <f aca="false">C69/1.2</f>
        <v>207.5</v>
      </c>
      <c r="E69" s="4"/>
      <c r="G69" s="1" t="s">
        <v>117</v>
      </c>
    </row>
    <row r="70" customFormat="false" ht="12.8" hidden="false" customHeight="false" outlineLevel="0" collapsed="false">
      <c r="A70" s="3"/>
      <c r="B70" s="12" t="s">
        <v>118</v>
      </c>
      <c r="C70" s="13" t="n">
        <v>166</v>
      </c>
      <c r="D70" s="14" t="n">
        <f aca="false">C70/1.2</f>
        <v>138.333333333333</v>
      </c>
      <c r="E70" s="4"/>
      <c r="G70" s="1" t="s">
        <v>119</v>
      </c>
    </row>
    <row r="71" customFormat="false" ht="12.8" hidden="false" customHeight="false" outlineLevel="0" collapsed="false">
      <c r="A71" s="3"/>
      <c r="B71" s="12" t="s">
        <v>120</v>
      </c>
      <c r="C71" s="13" t="n">
        <v>164.83</v>
      </c>
      <c r="D71" s="14" t="n">
        <f aca="false">C71/1.2</f>
        <v>137.358333333333</v>
      </c>
      <c r="E71" s="4"/>
      <c r="G71" s="1" t="s">
        <v>121</v>
      </c>
    </row>
    <row r="72" customFormat="false" ht="12.8" hidden="false" customHeight="false" outlineLevel="0" collapsed="false">
      <c r="A72" s="3"/>
      <c r="B72" s="12" t="s">
        <v>122</v>
      </c>
      <c r="C72" s="13" t="n">
        <v>291</v>
      </c>
      <c r="D72" s="14" t="n">
        <f aca="false">C72/1.2</f>
        <v>242.5</v>
      </c>
      <c r="E72" s="4"/>
      <c r="G72" s="1" t="s">
        <v>123</v>
      </c>
    </row>
    <row r="73" customFormat="false" ht="12.8" hidden="false" customHeight="false" outlineLevel="0" collapsed="false">
      <c r="A73" s="3"/>
      <c r="B73" s="12" t="s">
        <v>124</v>
      </c>
      <c r="C73" s="13" t="n">
        <v>505</v>
      </c>
      <c r="D73" s="14" t="n">
        <f aca="false">C73/1.2</f>
        <v>420.833333333333</v>
      </c>
      <c r="E73" s="4"/>
      <c r="G73" s="1" t="s">
        <v>125</v>
      </c>
    </row>
    <row r="74" customFormat="false" ht="12.8" hidden="false" customHeight="false" outlineLevel="0" collapsed="false">
      <c r="A74" s="3"/>
      <c r="B74" s="12" t="s">
        <v>126</v>
      </c>
      <c r="C74" s="13" t="n">
        <v>505</v>
      </c>
      <c r="D74" s="14" t="n">
        <f aca="false">C74/1.2</f>
        <v>420.833333333333</v>
      </c>
      <c r="E74" s="4"/>
      <c r="G74" s="1" t="s">
        <v>125</v>
      </c>
    </row>
    <row r="75" customFormat="false" ht="12.8" hidden="false" customHeight="false" outlineLevel="0" collapsed="false">
      <c r="A75" s="3"/>
      <c r="B75" s="12" t="s">
        <v>127</v>
      </c>
      <c r="C75" s="13" t="n">
        <v>334</v>
      </c>
      <c r="D75" s="14" t="n">
        <f aca="false">C75/1.2</f>
        <v>278.333333333333</v>
      </c>
      <c r="E75" s="4"/>
      <c r="G75" s="1" t="s">
        <v>128</v>
      </c>
    </row>
    <row r="76" customFormat="false" ht="12.8" hidden="false" customHeight="false" outlineLevel="0" collapsed="false">
      <c r="A76" s="3"/>
      <c r="B76" s="12" t="s">
        <v>129</v>
      </c>
      <c r="C76" s="13" t="n">
        <v>333</v>
      </c>
      <c r="D76" s="14" t="n">
        <f aca="false">C76/1.2</f>
        <v>277.5</v>
      </c>
      <c r="E76" s="4"/>
      <c r="G76" s="1" t="s">
        <v>130</v>
      </c>
    </row>
    <row r="77" customFormat="false" ht="12.8" hidden="false" customHeight="false" outlineLevel="0" collapsed="false">
      <c r="A77" s="3"/>
      <c r="B77" s="12" t="s">
        <v>131</v>
      </c>
      <c r="C77" s="13" t="n">
        <v>634</v>
      </c>
      <c r="D77" s="14" t="n">
        <f aca="false">C77/1.2</f>
        <v>528.333333333333</v>
      </c>
      <c r="E77" s="4"/>
      <c r="G77" s="1" t="s">
        <v>132</v>
      </c>
    </row>
    <row r="78" customFormat="false" ht="12.8" hidden="false" customHeight="false" outlineLevel="0" collapsed="false">
      <c r="A78" s="3"/>
      <c r="B78" s="12" t="s">
        <v>133</v>
      </c>
      <c r="C78" s="13" t="n">
        <v>313</v>
      </c>
      <c r="D78" s="14" t="n">
        <f aca="false">C78/1.2</f>
        <v>260.833333333333</v>
      </c>
      <c r="E78" s="4"/>
      <c r="G78" s="1" t="s">
        <v>134</v>
      </c>
    </row>
    <row r="79" customFormat="false" ht="12.8" hidden="false" customHeight="false" outlineLevel="0" collapsed="false">
      <c r="A79" s="3"/>
      <c r="B79" s="12" t="s">
        <v>135</v>
      </c>
      <c r="C79" s="13" t="n">
        <v>878</v>
      </c>
      <c r="D79" s="14" t="n">
        <f aca="false">C79/1.2</f>
        <v>731.666666666667</v>
      </c>
      <c r="E79" s="4"/>
      <c r="G79" s="1" t="s">
        <v>136</v>
      </c>
    </row>
    <row r="80" customFormat="false" ht="12.8" hidden="false" customHeight="false" outlineLevel="0" collapsed="false">
      <c r="A80" s="3"/>
      <c r="B80" s="12" t="s">
        <v>137</v>
      </c>
      <c r="C80" s="13" t="n">
        <v>121</v>
      </c>
      <c r="D80" s="14" t="n">
        <f aca="false">C80/1.2</f>
        <v>100.833333333333</v>
      </c>
      <c r="E80" s="4"/>
      <c r="G80" s="1" t="s">
        <v>138</v>
      </c>
    </row>
    <row r="81" customFormat="false" ht="12.8" hidden="false" customHeight="false" outlineLevel="0" collapsed="false">
      <c r="A81" s="3"/>
      <c r="B81" s="12" t="s">
        <v>139</v>
      </c>
      <c r="C81" s="13" t="n">
        <v>206</v>
      </c>
      <c r="D81" s="14" t="n">
        <f aca="false">C81/1.2</f>
        <v>171.666666666667</v>
      </c>
      <c r="E81" s="4"/>
      <c r="G81" s="1" t="s">
        <v>140</v>
      </c>
    </row>
    <row r="82" customFormat="false" ht="12.8" hidden="false" customHeight="false" outlineLevel="0" collapsed="false">
      <c r="A82" s="3"/>
      <c r="B82" s="12" t="s">
        <v>141</v>
      </c>
      <c r="C82" s="13" t="n">
        <v>93</v>
      </c>
      <c r="D82" s="14" t="n">
        <f aca="false">C82/1.2</f>
        <v>77.5</v>
      </c>
      <c r="E82" s="4"/>
      <c r="G82" s="1" t="s">
        <v>142</v>
      </c>
    </row>
    <row r="83" customFormat="false" ht="12.8" hidden="false" customHeight="false" outlineLevel="0" collapsed="false">
      <c r="A83" s="3"/>
      <c r="B83" s="12" t="s">
        <v>143</v>
      </c>
      <c r="C83" s="13" t="n">
        <v>228</v>
      </c>
      <c r="D83" s="14" t="n">
        <f aca="false">C83/1.2</f>
        <v>190</v>
      </c>
      <c r="E83" s="4"/>
      <c r="G83" s="1" t="s">
        <v>144</v>
      </c>
    </row>
    <row r="84" customFormat="false" ht="12.8" hidden="false" customHeight="false" outlineLevel="0" collapsed="false">
      <c r="A84" s="3"/>
      <c r="B84" s="12" t="s">
        <v>145</v>
      </c>
      <c r="C84" s="13" t="n">
        <v>174</v>
      </c>
      <c r="D84" s="14" t="n">
        <f aca="false">C84/1.2</f>
        <v>145</v>
      </c>
      <c r="E84" s="4"/>
      <c r="G84" s="1" t="s">
        <v>146</v>
      </c>
    </row>
    <row r="85" customFormat="false" ht="12.8" hidden="false" customHeight="false" outlineLevel="0" collapsed="false">
      <c r="A85" s="3"/>
      <c r="B85" s="12" t="s">
        <v>147</v>
      </c>
      <c r="C85" s="13" t="n">
        <v>102</v>
      </c>
      <c r="D85" s="14" t="n">
        <f aca="false">C85/1.2</f>
        <v>85</v>
      </c>
      <c r="E85" s="4"/>
      <c r="G85" s="1" t="s">
        <v>21</v>
      </c>
    </row>
    <row r="86" customFormat="false" ht="12.8" hidden="false" customHeight="false" outlineLevel="0" collapsed="false">
      <c r="A86" s="3"/>
      <c r="B86" s="12" t="s">
        <v>148</v>
      </c>
      <c r="C86" s="13" t="n">
        <v>66</v>
      </c>
      <c r="D86" s="14" t="n">
        <f aca="false">C86/1.2</f>
        <v>55</v>
      </c>
      <c r="E86" s="4"/>
      <c r="G86" s="1" t="s">
        <v>149</v>
      </c>
    </row>
    <row r="87" customFormat="false" ht="12.8" hidden="false" customHeight="false" outlineLevel="0" collapsed="false">
      <c r="A87" s="3"/>
      <c r="B87" s="12" t="s">
        <v>150</v>
      </c>
      <c r="C87" s="13" t="n">
        <v>206</v>
      </c>
      <c r="D87" s="14" t="n">
        <f aca="false">C87/1.2</f>
        <v>171.666666666667</v>
      </c>
      <c r="E87" s="4"/>
      <c r="G87" s="1" t="s">
        <v>140</v>
      </c>
    </row>
    <row r="88" customFormat="false" ht="12.8" hidden="false" customHeight="false" outlineLevel="0" collapsed="false">
      <c r="A88" s="3"/>
      <c r="B88" s="12" t="s">
        <v>151</v>
      </c>
      <c r="C88" s="13" t="n">
        <v>98</v>
      </c>
      <c r="D88" s="14" t="n">
        <f aca="false">C88/1.2</f>
        <v>81.6666666666667</v>
      </c>
      <c r="E88" s="4"/>
      <c r="G88" s="1" t="s">
        <v>97</v>
      </c>
    </row>
    <row r="89" customFormat="false" ht="12.8" hidden="false" customHeight="false" outlineLevel="0" collapsed="false">
      <c r="A89" s="3"/>
      <c r="B89" s="12" t="s">
        <v>152</v>
      </c>
      <c r="C89" s="13" t="n">
        <v>44</v>
      </c>
      <c r="D89" s="14" t="n">
        <f aca="false">C89/1.2</f>
        <v>36.6666666666667</v>
      </c>
      <c r="E89" s="4"/>
      <c r="G89" s="1" t="s">
        <v>153</v>
      </c>
    </row>
    <row r="90" customFormat="false" ht="12.8" hidden="false" customHeight="false" outlineLevel="0" collapsed="false">
      <c r="A90" s="3"/>
      <c r="B90" s="12" t="s">
        <v>154</v>
      </c>
      <c r="C90" s="13" t="n">
        <v>49</v>
      </c>
      <c r="D90" s="14" t="n">
        <f aca="false">C90/1.2</f>
        <v>40.8333333333333</v>
      </c>
      <c r="E90" s="4"/>
      <c r="G90" s="1" t="s">
        <v>155</v>
      </c>
    </row>
    <row r="91" customFormat="false" ht="12.8" hidden="false" customHeight="false" outlineLevel="0" collapsed="false">
      <c r="A91" s="3"/>
      <c r="B91" s="12" t="s">
        <v>156</v>
      </c>
      <c r="C91" s="13" t="n">
        <v>2327</v>
      </c>
      <c r="D91" s="14" t="n">
        <f aca="false">C91/1.2</f>
        <v>1939.16666666667</v>
      </c>
      <c r="E91" s="4"/>
      <c r="G91" s="1" t="s">
        <v>157</v>
      </c>
    </row>
    <row r="92" customFormat="false" ht="12.8" hidden="false" customHeight="false" outlineLevel="0" collapsed="false">
      <c r="A92" s="3"/>
      <c r="B92" s="12" t="s">
        <v>158</v>
      </c>
      <c r="C92" s="13" t="n">
        <v>412</v>
      </c>
      <c r="D92" s="14" t="n">
        <f aca="false">C92/1.2</f>
        <v>343.333333333333</v>
      </c>
      <c r="E92" s="4"/>
      <c r="G92" s="1" t="s">
        <v>159</v>
      </c>
    </row>
    <row r="93" customFormat="false" ht="12.8" hidden="false" customHeight="false" outlineLevel="0" collapsed="false">
      <c r="A93" s="3"/>
      <c r="B93" s="12" t="s">
        <v>160</v>
      </c>
      <c r="C93" s="13" t="n">
        <v>546.72</v>
      </c>
      <c r="D93" s="14" t="n">
        <f aca="false">C93/1.2</f>
        <v>455.6</v>
      </c>
      <c r="E93" s="4"/>
      <c r="G93" s="1" t="s">
        <v>161</v>
      </c>
    </row>
    <row r="94" customFormat="false" ht="12.8" hidden="false" customHeight="false" outlineLevel="0" collapsed="false">
      <c r="A94" s="3"/>
      <c r="B94" s="12" t="s">
        <v>162</v>
      </c>
      <c r="C94" s="13" t="n">
        <v>235</v>
      </c>
      <c r="D94" s="14" t="n">
        <f aca="false">C94/1.2</f>
        <v>195.833333333333</v>
      </c>
      <c r="E94" s="4"/>
      <c r="G94" s="1" t="s">
        <v>163</v>
      </c>
    </row>
    <row r="95" customFormat="false" ht="12.8" hidden="false" customHeight="false" outlineLevel="0" collapsed="false">
      <c r="A95" s="3"/>
      <c r="B95" s="12" t="s">
        <v>164</v>
      </c>
      <c r="C95" s="13" t="n">
        <v>125</v>
      </c>
      <c r="D95" s="14" t="n">
        <f aca="false">C95/1.2</f>
        <v>104.166666666667</v>
      </c>
      <c r="E95" s="4"/>
      <c r="G95" s="1" t="s">
        <v>165</v>
      </c>
    </row>
    <row r="96" customFormat="false" ht="12.8" hidden="false" customHeight="false" outlineLevel="0" collapsed="false">
      <c r="A96" s="3"/>
      <c r="B96" s="12" t="s">
        <v>166</v>
      </c>
      <c r="C96" s="13" t="n">
        <v>220</v>
      </c>
      <c r="D96" s="14" t="n">
        <f aca="false">C96/1.2</f>
        <v>183.333333333333</v>
      </c>
      <c r="E96" s="4"/>
      <c r="G96" s="1" t="s">
        <v>25</v>
      </c>
    </row>
    <row r="97" customFormat="false" ht="12.8" hidden="false" customHeight="false" outlineLevel="0" collapsed="false">
      <c r="A97" s="3"/>
      <c r="B97" s="12" t="s">
        <v>167</v>
      </c>
      <c r="C97" s="13" t="n">
        <v>336</v>
      </c>
      <c r="D97" s="14" t="n">
        <f aca="false">C97/1.2</f>
        <v>280</v>
      </c>
      <c r="E97" s="4"/>
      <c r="G97" s="1" t="s">
        <v>168</v>
      </c>
    </row>
    <row r="98" customFormat="false" ht="12.8" hidden="false" customHeight="false" outlineLevel="0" collapsed="false">
      <c r="A98" s="3"/>
      <c r="B98" s="12" t="s">
        <v>169</v>
      </c>
      <c r="C98" s="13" t="n">
        <v>336</v>
      </c>
      <c r="D98" s="14" t="n">
        <f aca="false">C98/1.2</f>
        <v>280</v>
      </c>
      <c r="E98" s="4"/>
      <c r="G98" s="1" t="s">
        <v>168</v>
      </c>
    </row>
    <row r="99" customFormat="false" ht="12.8" hidden="false" customHeight="false" outlineLevel="0" collapsed="false">
      <c r="A99" s="3"/>
      <c r="B99" s="12" t="s">
        <v>170</v>
      </c>
      <c r="C99" s="13" t="n">
        <v>327</v>
      </c>
      <c r="D99" s="14" t="n">
        <f aca="false">C99/1.2</f>
        <v>272.5</v>
      </c>
      <c r="E99" s="4"/>
      <c r="G99" s="1" t="s">
        <v>171</v>
      </c>
    </row>
    <row r="100" customFormat="false" ht="12.8" hidden="false" customHeight="false" outlineLevel="0" collapsed="false">
      <c r="A100" s="3"/>
      <c r="B100" s="12" t="s">
        <v>172</v>
      </c>
      <c r="C100" s="13" t="n">
        <v>30</v>
      </c>
      <c r="D100" s="14" t="n">
        <f aca="false">C100/1.2</f>
        <v>25</v>
      </c>
      <c r="E100" s="4"/>
      <c r="G100" s="1" t="s">
        <v>173</v>
      </c>
    </row>
    <row r="101" customFormat="false" ht="12.8" hidden="false" customHeight="false" outlineLevel="0" collapsed="false">
      <c r="A101" s="3"/>
      <c r="B101" s="12" t="s">
        <v>174</v>
      </c>
      <c r="C101" s="13" t="n">
        <v>212</v>
      </c>
      <c r="D101" s="14" t="n">
        <f aca="false">C101/1.2</f>
        <v>176.666666666667</v>
      </c>
      <c r="E101" s="4"/>
      <c r="G101" s="1" t="s">
        <v>175</v>
      </c>
    </row>
    <row r="102" customFormat="false" ht="12.8" hidden="false" customHeight="false" outlineLevel="0" collapsed="false">
      <c r="A102" s="3"/>
      <c r="B102" s="12" t="s">
        <v>176</v>
      </c>
      <c r="C102" s="13" t="n">
        <v>193</v>
      </c>
      <c r="D102" s="14" t="n">
        <f aca="false">C102/1.2</f>
        <v>160.833333333333</v>
      </c>
      <c r="E102" s="4"/>
      <c r="G102" s="1" t="s">
        <v>177</v>
      </c>
    </row>
    <row r="103" customFormat="false" ht="12.8" hidden="false" customHeight="false" outlineLevel="0" collapsed="false">
      <c r="A103" s="3"/>
      <c r="B103" s="12" t="s">
        <v>178</v>
      </c>
      <c r="C103" s="13" t="n">
        <v>1433</v>
      </c>
      <c r="D103" s="14" t="n">
        <f aca="false">C103/1.2</f>
        <v>1194.16666666667</v>
      </c>
      <c r="E103" s="4"/>
      <c r="G103" s="1" t="s">
        <v>179</v>
      </c>
    </row>
    <row r="104" customFormat="false" ht="12.8" hidden="false" customHeight="false" outlineLevel="0" collapsed="false">
      <c r="A104" s="3"/>
      <c r="B104" s="12" t="s">
        <v>180</v>
      </c>
      <c r="C104" s="13" t="n">
        <v>412</v>
      </c>
      <c r="D104" s="14" t="n">
        <f aca="false">C104/1.2</f>
        <v>343.333333333333</v>
      </c>
      <c r="E104" s="4"/>
      <c r="G104" s="1" t="s">
        <v>159</v>
      </c>
    </row>
    <row r="105" customFormat="false" ht="12.8" hidden="false" customHeight="false" outlineLevel="0" collapsed="false">
      <c r="A105" s="3"/>
      <c r="B105" s="12" t="s">
        <v>181</v>
      </c>
      <c r="C105" s="13" t="n">
        <v>412</v>
      </c>
      <c r="D105" s="14" t="n">
        <f aca="false">C105/1.2</f>
        <v>343.333333333333</v>
      </c>
      <c r="E105" s="4"/>
      <c r="G105" s="1" t="s">
        <v>159</v>
      </c>
    </row>
    <row r="106" customFormat="false" ht="12.8" hidden="false" customHeight="false" outlineLevel="0" collapsed="false">
      <c r="A106" s="3"/>
      <c r="B106" s="12" t="s">
        <v>182</v>
      </c>
      <c r="C106" s="13" t="n">
        <v>412</v>
      </c>
      <c r="D106" s="14" t="n">
        <f aca="false">C106/1.2</f>
        <v>343.333333333333</v>
      </c>
      <c r="E106" s="4"/>
      <c r="G106" s="1" t="s">
        <v>159</v>
      </c>
    </row>
    <row r="107" customFormat="false" ht="12.8" hidden="false" customHeight="false" outlineLevel="0" collapsed="false">
      <c r="A107" s="3"/>
      <c r="B107" s="12" t="s">
        <v>183</v>
      </c>
      <c r="C107" s="13" t="n">
        <v>372</v>
      </c>
      <c r="D107" s="14" t="n">
        <f aca="false">C107/1.2</f>
        <v>310</v>
      </c>
      <c r="E107" s="4"/>
      <c r="G107" s="1" t="s">
        <v>184</v>
      </c>
    </row>
    <row r="108" customFormat="false" ht="12.8" hidden="false" customHeight="false" outlineLevel="0" collapsed="false">
      <c r="A108" s="3"/>
      <c r="B108" s="12" t="s">
        <v>185</v>
      </c>
      <c r="C108" s="13" t="n">
        <v>48</v>
      </c>
      <c r="D108" s="14" t="n">
        <f aca="false">C108/1.2</f>
        <v>40</v>
      </c>
      <c r="E108" s="4"/>
      <c r="G108" s="1" t="s">
        <v>186</v>
      </c>
    </row>
    <row r="109" customFormat="false" ht="12.8" hidden="false" customHeight="false" outlineLevel="0" collapsed="false">
      <c r="A109" s="3"/>
      <c r="B109" s="12" t="s">
        <v>187</v>
      </c>
      <c r="C109" s="13" t="n">
        <v>626</v>
      </c>
      <c r="D109" s="14" t="n">
        <f aca="false">C109/1.2</f>
        <v>521.666666666667</v>
      </c>
      <c r="E109" s="4"/>
      <c r="G109" s="1" t="s">
        <v>188</v>
      </c>
    </row>
    <row r="110" customFormat="false" ht="12.8" hidden="false" customHeight="false" outlineLevel="0" collapsed="false">
      <c r="A110" s="3"/>
      <c r="B110" s="12" t="s">
        <v>189</v>
      </c>
      <c r="C110" s="13" t="n">
        <v>553</v>
      </c>
      <c r="D110" s="14" t="n">
        <f aca="false">C110/1.2</f>
        <v>460.833333333333</v>
      </c>
      <c r="E110" s="4"/>
      <c r="G110" s="1" t="s">
        <v>190</v>
      </c>
    </row>
    <row r="111" customFormat="false" ht="12.8" hidden="false" customHeight="false" outlineLevel="0" collapsed="false">
      <c r="A111" s="3"/>
      <c r="B111" s="12" t="s">
        <v>191</v>
      </c>
      <c r="C111" s="13" t="n">
        <v>64</v>
      </c>
      <c r="D111" s="14" t="n">
        <f aca="false">C111/1.2</f>
        <v>53.3333333333333</v>
      </c>
      <c r="E111" s="4"/>
      <c r="G111" s="1" t="s">
        <v>192</v>
      </c>
    </row>
    <row r="112" customFormat="false" ht="11.2" hidden="false" customHeight="true" outlineLevel="0" collapsed="false">
      <c r="A112" s="15"/>
      <c r="B112" s="16"/>
      <c r="C112" s="16"/>
      <c r="D112" s="16"/>
      <c r="E112" s="17"/>
    </row>
  </sheetData>
  <mergeCells count="1">
    <mergeCell ref="A2:E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LibreOffice/5.3.4.2$Windows_x86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cs-CZ</dc:language>
  <cp:lastModifiedBy/>
  <dcterms:modified xsi:type="dcterms:W3CDTF">2023-11-06T16:16:28Z</dcterms:modified>
  <cp:revision>7</cp:revision>
  <dc:subject/>
  <dc:title/>
</cp:coreProperties>
</file>